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filterPrivacy="1" defaultThemeVersion="124226"/>
  <xr:revisionPtr revIDLastSave="0" documentId="8_{7C0194FE-0976-488B-89F6-079D904BD3BF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Taul1" sheetId="1" r:id="rId1"/>
    <sheet name="Taul2" sheetId="2" r:id="rId2"/>
    <sheet name="Taul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3" i="1" l="1"/>
  <c r="D12" i="1"/>
  <c r="D6" i="1"/>
  <c r="D7" i="1"/>
  <c r="B19" i="1"/>
  <c r="D17" i="1"/>
  <c r="D11" i="1"/>
  <c r="D10" i="1"/>
  <c r="D9" i="1"/>
  <c r="D8" i="1"/>
  <c r="D19" i="1" l="1"/>
  <c r="D21" i="1" s="1"/>
</calcChain>
</file>

<file path=xl/sharedStrings.xml><?xml version="1.0" encoding="utf-8"?>
<sst xmlns="http://schemas.openxmlformats.org/spreadsheetml/2006/main" count="33" uniqueCount="32">
  <si>
    <t>Raaka-aine</t>
  </si>
  <si>
    <t>Yhteensä</t>
  </si>
  <si>
    <t>vesi</t>
  </si>
  <si>
    <t>-</t>
  </si>
  <si>
    <t>KOTIMAISUUSASTE:</t>
  </si>
  <si>
    <t>Kirjoita sarakkeeseen A tuotteen valmistuksessa käytetyt kaikki raaka-aineet, myös reseptissä oleva vesi.</t>
  </si>
  <si>
    <t>Huomaa: lisättyä vettä ei lasketa raaka-aineeksi MUTTA maitojauhe + siihen tarvittava vesi lasketaan maidoksi.</t>
  </si>
  <si>
    <t xml:space="preserve">ÄLÄ KIRJOITA SARAKKEESEEN D, Yhteensä -RIVILLE ÄLÄKÄ KOTIMAISUUSASTEEN </t>
  </si>
  <si>
    <t>TULOSSOLUUN (SINISIIN SOLUIHIN)</t>
  </si>
  <si>
    <t>Määrä</t>
  </si>
  <si>
    <t xml:space="preserve">Tuotekohtainen laskelma on hyvä säilyttää reseptin ohessa auditointeja varten. </t>
  </si>
  <si>
    <t>Kotimaisuusaste ilmoitetaan Ruokatietoon aina uuden tuotteen yhteydessä sekä reseptin muuttuessa.</t>
  </si>
  <si>
    <t>suomalainen
raaka-aine g</t>
  </si>
  <si>
    <t>raaka-aineen
 suomal. %</t>
  </si>
  <si>
    <t>Kirjoita sarakkeeseen B kunkin raaka-aineen määrä. Huomaa: summarivi ei laske lisätyn veden määrää.</t>
  </si>
  <si>
    <t>A</t>
  </si>
  <si>
    <t>B</t>
  </si>
  <si>
    <t>C</t>
  </si>
  <si>
    <t>D</t>
  </si>
  <si>
    <t>Suomen Sokerin sokerituotteet ovat 0-, 75- ja 100-prosenttisesti kotimaisia, kysy toimistoltamme tai Suomen Sokerilta.</t>
  </si>
  <si>
    <t>Kirjoita sarakkeeseen C kunkin raaka-aineen kotimaisuusaste, esim. 100, 83, 42, 0.</t>
  </si>
  <si>
    <t>Hyvää Suomesta -tuotteen raaka-aineen kotimaisuusasteen laskeminen</t>
  </si>
  <si>
    <t>raaka-aine 1</t>
  </si>
  <si>
    <t>raaka-aine 2</t>
  </si>
  <si>
    <t>raaka-aine 3</t>
  </si>
  <si>
    <t>raaka-aine 4</t>
  </si>
  <si>
    <t>raaka-aine 5</t>
  </si>
  <si>
    <t>raaka-aine 6</t>
  </si>
  <si>
    <t>raaka-aine 7</t>
  </si>
  <si>
    <t>raaka-aine 8</t>
  </si>
  <si>
    <t>Jos raaka-aine on valmis tuote, on kotimaisuusaste selvitettävä valmistajalta.</t>
  </si>
  <si>
    <t xml:space="preserve">Laskuri laskee sarakkeen D loppuun  kotimaisten raaka-aineiden määrän kahden desimaalin tarkkuudella.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</si>
</sst>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lightGray">
        <fgColor indexed="42"/>
        <bgColor rgb="FF99CCFF"/>
      </patternFill>
    </fill>
    <fill>
      <patternFill patternType="solid">
        <fgColor rgb="FF99CCFF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1" fillId="0" borderId="0" xfId="0" applyFont="1" applyAlignment="1">
      <alignment horizontal="right"/>
    </xf>
    <xf numFmtId="0" fontId="6" fillId="0" borderId="0" xfId="0" applyFont="1"/>
    <xf numFmtId="0" fontId="4" fillId="2" borderId="4" xfId="0" applyFon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4" fillId="2" borderId="6" xfId="0" applyFont="1" applyFill="1" applyBorder="1" applyAlignment="1" applyProtection="1">
      <alignment horizontal="right"/>
      <protection locked="0"/>
    </xf>
    <xf numFmtId="0" fontId="3" fillId="3" borderId="3" xfId="0" applyFont="1" applyFill="1" applyBorder="1"/>
    <xf numFmtId="0" fontId="1" fillId="3" borderId="3" xfId="0" applyFont="1" applyFill="1" applyBorder="1"/>
    <xf numFmtId="10" fontId="1" fillId="4" borderId="5" xfId="1" applyNumberFormat="1" applyFont="1" applyFill="1" applyBorder="1"/>
    <xf numFmtId="0" fontId="0" fillId="0" borderId="0" xfId="0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1"/>
  <sheetViews>
    <sheetView tabSelected="1" workbookViewId="0">
      <selection activeCell="K31" sqref="K31"/>
    </sheetView>
  </sheetViews>
  <sheetFormatPr defaultRowHeight="13.2" x14ac:dyDescent="0.25"/>
  <cols>
    <col min="1" max="1" width="16.44140625" customWidth="1"/>
    <col min="2" max="2" width="8.109375" customWidth="1"/>
    <col min="3" max="3" width="16.88671875" customWidth="1"/>
    <col min="4" max="4" width="13" customWidth="1"/>
    <col min="5" max="5" width="2.88671875" customWidth="1"/>
    <col min="8" max="8" width="13.5546875" customWidth="1"/>
    <col min="10" max="10" width="14.5546875" customWidth="1"/>
    <col min="11" max="11" width="11.5546875" customWidth="1"/>
  </cols>
  <sheetData>
    <row r="1" spans="1:6" x14ac:dyDescent="0.25">
      <c r="A1" s="15" t="s">
        <v>15</v>
      </c>
      <c r="B1" s="15" t="s">
        <v>16</v>
      </c>
      <c r="C1" s="15" t="s">
        <v>17</v>
      </c>
      <c r="D1" s="15" t="s">
        <v>18</v>
      </c>
    </row>
    <row r="3" spans="1:6" x14ac:dyDescent="0.25">
      <c r="A3" s="1" t="s">
        <v>21</v>
      </c>
    </row>
    <row r="5" spans="1:6" ht="26.4" x14ac:dyDescent="0.25">
      <c r="A5" s="2" t="s">
        <v>0</v>
      </c>
      <c r="B5" s="3" t="s">
        <v>9</v>
      </c>
      <c r="C5" s="3" t="s">
        <v>13</v>
      </c>
      <c r="D5" s="4" t="s">
        <v>12</v>
      </c>
    </row>
    <row r="6" spans="1:6" x14ac:dyDescent="0.25">
      <c r="A6" s="5" t="s">
        <v>22</v>
      </c>
      <c r="B6" s="5">
        <v>400</v>
      </c>
      <c r="C6" s="5">
        <v>0</v>
      </c>
      <c r="D6" s="12">
        <f t="shared" ref="D6:D17" si="0">B6*C6/100</f>
        <v>0</v>
      </c>
      <c r="F6" s="8" t="s">
        <v>5</v>
      </c>
    </row>
    <row r="7" spans="1:6" x14ac:dyDescent="0.25">
      <c r="A7" s="5" t="s">
        <v>23</v>
      </c>
      <c r="B7" s="5">
        <v>400</v>
      </c>
      <c r="C7" s="5">
        <v>100</v>
      </c>
      <c r="D7" s="12">
        <f t="shared" si="0"/>
        <v>400</v>
      </c>
      <c r="F7" s="8" t="s">
        <v>6</v>
      </c>
    </row>
    <row r="8" spans="1:6" x14ac:dyDescent="0.25">
      <c r="A8" s="5" t="s">
        <v>24</v>
      </c>
      <c r="B8" s="5">
        <v>120</v>
      </c>
      <c r="C8" s="5">
        <v>100</v>
      </c>
      <c r="D8" s="12">
        <f t="shared" si="0"/>
        <v>120</v>
      </c>
      <c r="F8" s="8"/>
    </row>
    <row r="9" spans="1:6" x14ac:dyDescent="0.25">
      <c r="A9" s="5" t="s">
        <v>25</v>
      </c>
      <c r="B9" s="5">
        <v>6</v>
      </c>
      <c r="C9" s="5">
        <v>0</v>
      </c>
      <c r="D9" s="12">
        <f t="shared" si="0"/>
        <v>0</v>
      </c>
      <c r="F9" s="8" t="s">
        <v>14</v>
      </c>
    </row>
    <row r="10" spans="1:6" x14ac:dyDescent="0.25">
      <c r="A10" s="5" t="s">
        <v>26</v>
      </c>
      <c r="B10" s="5">
        <v>2</v>
      </c>
      <c r="C10" s="5">
        <v>0</v>
      </c>
      <c r="D10" s="12">
        <f t="shared" si="0"/>
        <v>0</v>
      </c>
      <c r="F10" s="8" t="s">
        <v>30</v>
      </c>
    </row>
    <row r="11" spans="1:6" x14ac:dyDescent="0.25">
      <c r="A11" s="6" t="s">
        <v>27</v>
      </c>
      <c r="B11" s="5">
        <v>180</v>
      </c>
      <c r="C11" s="5">
        <v>100</v>
      </c>
      <c r="D11" s="12">
        <f t="shared" si="0"/>
        <v>180</v>
      </c>
      <c r="F11" s="8" t="s">
        <v>19</v>
      </c>
    </row>
    <row r="12" spans="1:6" x14ac:dyDescent="0.25">
      <c r="A12" s="6" t="s">
        <v>28</v>
      </c>
      <c r="B12" s="5">
        <v>1000</v>
      </c>
      <c r="C12" s="5">
        <v>100</v>
      </c>
      <c r="D12" s="12">
        <f t="shared" si="0"/>
        <v>1000</v>
      </c>
    </row>
    <row r="13" spans="1:6" x14ac:dyDescent="0.25">
      <c r="A13" s="6" t="s">
        <v>29</v>
      </c>
      <c r="B13" s="5">
        <v>150</v>
      </c>
      <c r="C13" s="5">
        <v>98</v>
      </c>
      <c r="D13" s="12">
        <f t="shared" si="0"/>
        <v>147</v>
      </c>
      <c r="F13" s="8" t="s">
        <v>20</v>
      </c>
    </row>
    <row r="14" spans="1:6" x14ac:dyDescent="0.25">
      <c r="A14" s="6"/>
      <c r="B14" s="5"/>
      <c r="C14" s="5"/>
      <c r="D14" s="12"/>
      <c r="F14" s="8" t="s">
        <v>7</v>
      </c>
    </row>
    <row r="15" spans="1:6" x14ac:dyDescent="0.25">
      <c r="A15" s="6"/>
      <c r="B15" s="5"/>
      <c r="C15" s="5"/>
      <c r="D15" s="12"/>
      <c r="F15" s="8" t="s">
        <v>8</v>
      </c>
    </row>
    <row r="16" spans="1:6" x14ac:dyDescent="0.25">
      <c r="A16" s="6"/>
      <c r="B16" s="5"/>
      <c r="C16" s="5"/>
      <c r="D16" s="12"/>
      <c r="F16" s="8"/>
    </row>
    <row r="17" spans="1:6" x14ac:dyDescent="0.25">
      <c r="A17" s="6"/>
      <c r="B17" s="5"/>
      <c r="C17" s="5"/>
      <c r="D17" s="12">
        <f t="shared" si="0"/>
        <v>0</v>
      </c>
      <c r="F17" s="8" t="s">
        <v>31</v>
      </c>
    </row>
    <row r="18" spans="1:6" x14ac:dyDescent="0.25">
      <c r="A18" s="9" t="s">
        <v>2</v>
      </c>
      <c r="B18" s="10"/>
      <c r="C18" s="11" t="s">
        <v>3</v>
      </c>
      <c r="D18" s="11" t="s">
        <v>3</v>
      </c>
      <c r="F18" s="8"/>
    </row>
    <row r="19" spans="1:6" x14ac:dyDescent="0.25">
      <c r="A19" s="1" t="s">
        <v>1</v>
      </c>
      <c r="B19" s="13">
        <f>SUM(B6:B17)</f>
        <v>2258</v>
      </c>
      <c r="C19" s="13"/>
      <c r="D19" s="13">
        <f>SUM(D6:D18)</f>
        <v>1847</v>
      </c>
    </row>
    <row r="20" spans="1:6" ht="13.8" thickBot="1" x14ac:dyDescent="0.3">
      <c r="F20" s="8" t="s">
        <v>10</v>
      </c>
    </row>
    <row r="21" spans="1:6" ht="13.8" thickBot="1" x14ac:dyDescent="0.3">
      <c r="C21" s="7" t="s">
        <v>4</v>
      </c>
      <c r="D21" s="14">
        <f>D19/B19</f>
        <v>0.81798051372896363</v>
      </c>
      <c r="F21" s="8" t="s">
        <v>11</v>
      </c>
    </row>
  </sheetData>
  <sheetProtection formatColumns="0" formatRows="0" insertRows="0" deleteRows="0"/>
  <phoneticPr fontId="2" type="noConversion"/>
  <pageMargins left="0.75" right="0.75" top="1" bottom="1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honeticPr fontId="2" type="noConversion"/>
  <pageMargins left="0.75" right="0.75" top="1" bottom="1" header="0.4921259845" footer="0.4921259845"/>
  <pageSetup paperSize="9" orientation="portrait" horizontalDpi="4294967295" verticalDpi="4294967295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2" type="noConversion"/>
  <pageMargins left="0.75" right="0.75" top="1" bottom="1" header="0.4921259845" footer="0.4921259845"/>
  <pageSetup paperSize="9" orientation="portrait" horizontalDpi="4294967295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2004-07-22T09:35:07Z</dcterms:created>
  <dcterms:modified xsi:type="dcterms:W3CDTF">2023-06-01T09:55:33Z</dcterms:modified>
</cp:coreProperties>
</file>